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90E36EFE-A445-4D89-A1D2-0378CF8234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10" sheetId="3" r:id="rId1"/>
  </sheets>
  <calcPr calcId="191029"/>
</workbook>
</file>

<file path=xl/calcChain.xml><?xml version="1.0" encoding="utf-8"?>
<calcChain xmlns="http://schemas.openxmlformats.org/spreadsheetml/2006/main">
  <c r="C41" i="3" l="1"/>
  <c r="A40" i="3"/>
  <c r="C40" i="3" l="1"/>
</calcChain>
</file>

<file path=xl/sharedStrings.xml><?xml version="1.0" encoding="utf-8"?>
<sst xmlns="http://schemas.openxmlformats.org/spreadsheetml/2006/main" count="67" uniqueCount="39">
  <si>
    <t>Основание для осуществления расходов
(НПА)</t>
  </si>
  <si>
    <t>Сумма расходов
(руб.)</t>
  </si>
  <si>
    <t>Получатель бюджетных средств</t>
  </si>
  <si>
    <t>Наименование расходов произведенных
 за счет средств резервного фонда</t>
  </si>
  <si>
    <t xml:space="preserve"> </t>
  </si>
  <si>
    <t>На оплату услуг по дезинфекции</t>
  </si>
  <si>
    <t>Администрация Пожарского муниципального района</t>
  </si>
  <si>
    <t>Согласно требованиям пункта 3 статьи 242 Бюджетного кодекса Российской Федерации неиспользованные бюджетные ассигнования прекращают свое действие 31 декабря</t>
  </si>
  <si>
    <t>Утверждено 
на 2022 год
(руб.)</t>
  </si>
  <si>
    <t>Нормативный правовой акт Думы  Пожарского муниципального района от 16 декабря 2021 года № 80-НПА "О бюджете Пожарского муниципального района на 2022 год и плновый период 2023 и 2024 годов"</t>
  </si>
  <si>
    <t>Распоряжение  администрации Пожарского муниципального района
 № 14-ра от 25.01.2022 года. Решения комиссии по предупреждению, ликвидации чрезвычайных ситуаций и обеспечению пожарной безопасности от 13.01.2022 года № 1, от 18.01.2022 года № 4</t>
  </si>
  <si>
    <t>Распоряжение  администрации Пожарского муниципального района
 № 17-ра от 28.01.2022 года. Решение комиссии по предупреждению, ликвидации чрезвычайных ситуаций и обеспечению пожарной безопасности от 25.01.2022 года № 5</t>
  </si>
  <si>
    <t>На оплату аварийно-восстановительных работ на трубопроводе холодного водоснабжения и на оказание услуг по подвозу питьевой воды жителям Губеровского сельского поселения ПМР</t>
  </si>
  <si>
    <t>Распоряжение  администрации Пожарского муниципального района
 № 24-ра от 03.02.2022 года. Протокол заседания межведомственной санитарно-противоэпидемической комиссии администрации Пожарского муниципального района от 19.01.2022 года № 45</t>
  </si>
  <si>
    <t>Администрация Пожарского муниципального района; Управление образования администрации Пожарского муниципального района; Управление культуры  администрации Пожарского муниципального района</t>
  </si>
  <si>
    <t>На оказание содействия в проведении траурного мероприятия по погибшему в ходе проведения специальной военной операции на территориях Донецкой НР, Луганской НР и Украины.</t>
  </si>
  <si>
    <t>Распоряжение  администрации Пожарского муниципального района
 № 243-ра от 19.08.2022 года. Протокол совещания комиссии по определению ущерба от чрезвычайных ситуаций природного и техногенного характера на территории Пожарского муниципального района по вопросу выплаты денежных средств отдельным категориям граждан от 15.07.2022 № 1</t>
  </si>
  <si>
    <t>На оказание разовой финансовой помощи гражданам Пожарского муниципального района</t>
  </si>
  <si>
    <t>Распоряжение  администрации Пожарского муниципального района
 № 249-ра от 25.08.2022 года. Протокол совещания комиссии по определению ущерба от чрезвычайных ситуаций природного и техногенного характера на территории Пожарского муниципального района по вопросу выплаты денежных средств отдельным категориям граждан от 03.08.2022 № 3</t>
  </si>
  <si>
    <t>Распоряжение  администрации Пожарского муниципального района
 № 268-ра от 20.09.2022 года. Протокол совещания комиссии по определению ущерба от чрезвычайных ситуаций природного и техногенного характера на территории Пожарского муниципального района по вопросу выплаты денежных средств отдельным категориям граждан от 06.09.2022 № 5; от 06.09.2022 № 4</t>
  </si>
  <si>
    <t>Распоряжение  администрации Пожарского муниципального района
 № 250-ра от 29.08.2022 года. Протокол совещания комиссии по определению ущерба от чрезвычайных ситуаций природного и техногенного характера на территории Пожарского муниципального района по вопросу выплаты денежных средств отдельным категориям граждан от 25.07.2022 № 2</t>
  </si>
  <si>
    <t>Нормативный правовой акт Думы Пожарского муниципального района   № 99-НПА от 28.04.2022 года "О внесении изменений в нормативный правовой акт Думы  Пожарского муниципального района от 16 декабря 2021 года № 80-НПА "О бюджете Пожарского муниципального района на 2022 год и плновый период 2023 и 2024 годов"</t>
  </si>
  <si>
    <t>Нормативный правовой акт Думы Пожарского муниципального района   № 110-НПА от 30.06.2022 года "О внесении изменений в нормативный правовой акт Думы  Пожарского муниципального района от 16 декабря 2021 года № 80-НПА "О бюджете Пожарского муниципального района на 2022 год и плновый период 2023 и 2024 годов"</t>
  </si>
  <si>
    <t>Нормативный правовой акт Думы Пожарского муниципального района   № 116-НПА от 28.07.2022 года "О внесении изменений в нормативный правовой акт Думы  Пожарского муниципального района от 16 декабря 2021 года № 80-НПА "О бюджете Пожарского муниципального района на 2022 год и плновый период 2023 и 2024 годов"</t>
  </si>
  <si>
    <t>Распоряжение  администрации Пожарского муниципального района
 № 166-ра от 01.06.2022 года. Протокол заседания межведомственной санитарно-противоэпидемической комиссии администрации Пожарского муниципального района от 01.06.2022 года № 1</t>
  </si>
  <si>
    <t>Распоряжение  администрации Пожарского муниципального района
 № 279-ра от 05.10.2022 года. Решение комиссии по предупреждению, ликвидации чрезвычайных ситуаций и обеспечению пожарной безопасности от 22.09.2022 года № 36</t>
  </si>
  <si>
    <t>На оплату услуг по подвозу питьевой воды жителям Губеровского сельского поселения ПМР</t>
  </si>
  <si>
    <t>Распоряжение  администрации Пожарского муниципального района
 № 197-ра от 23.06.2022 года. Решение комиссии по оказанию содействия Военному комиссару Пожарского района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17.06.2022 № 2.</t>
  </si>
  <si>
    <t>Распоряжение  администрации Пожарского муниципального района
 № 290-ра от 02.11.2022 года. Решение комиссии по оказанию содействия Военному комиссару Пожарского района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31.10.2022 № 3.</t>
  </si>
  <si>
    <t>Распоряжение  администрации Пожарского муниципального района
 № 306-ра от 21.11.2022 года. Решение комиссии по оказанию содействия Военному комиссару Пожарского района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21.11.2022 № 4.</t>
  </si>
  <si>
    <t>Распоряжение  администрации Пожарского муниципального района
 № 325-ра от 12.12.2022 года. Решение комиссии по оказанию содействия Военному комиссару Пожарского района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09.12.2022 № 5.</t>
  </si>
  <si>
    <t>Распоряжение  администрации Пожарского муниципального района
 № 336-ра от 27.12.2022 года. Решение комиссии по оказанию содействия Военному комиссару Пожарского района Приморского края, командирам воинских частей и начальникам военных гарнизонов по подготовке и осуществлению захоронения военнослужащего, погибшего в ходе проведения специальной военной операции на территориях ДНР, ЛНР и Украины от 27.12.2022 № 6.</t>
  </si>
  <si>
    <t>к нормативному правовому акту Думы</t>
  </si>
  <si>
    <t>Пожарского муниципального округа</t>
  </si>
  <si>
    <t>от "___"___________2023 года № ___-НПА</t>
  </si>
  <si>
    <t>Отчет
об использовании бюджетных ассигнований резервного фонда администрации                                                    Пожарского муниципального района за   2022 год</t>
  </si>
  <si>
    <t>Нормативный правовой акт Думы Пожарского муниципального округа   № 09-НПА от 07.10.2022 года "О внесении изменений в нормативный правовой акт Думы  Пожарского муниципального района от 16 декабря 2021 года № 80-НПА "О бюджете Пожарского муниципального района на 2022 год и плановый период 2023 и 2024 годов"</t>
  </si>
  <si>
    <t>Нормативный правовой акт Думы Пожарского муниципального округа № 63 - НПА от 27.12.2022 года "О внесении изменений в нормативный правовой акт Думы Пожарского муниципального района  №80 - НПА от 16.12.2021 г. "О бюджете Пожарского муниципального района на 2022 год и плановый период 2023-2024 годов "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</si>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</sst>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6" fillId="0" borderId="14" xfId="0" applyNumberFormat="1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abSelected="1" topLeftCell="A26" zoomScale="89" zoomScaleNormal="89" workbookViewId="0">
      <selection activeCell="G9" sqref="G9"/>
    </sheetView>
  </sheetViews>
  <sheetFormatPr defaultRowHeight="20.25" x14ac:dyDescent="0.25"/>
  <cols>
    <col min="1" max="1" width="16.28515625" style="1" customWidth="1"/>
    <col min="2" max="2" width="38.140625" style="1" customWidth="1"/>
    <col min="3" max="3" width="17.140625" style="1" customWidth="1"/>
    <col min="4" max="4" width="23.140625" style="1" customWidth="1"/>
    <col min="5" max="5" width="26.42578125" style="1" customWidth="1"/>
    <col min="6" max="6" width="21.42578125" style="1" customWidth="1"/>
    <col min="7" max="7" width="18.28515625" style="1" customWidth="1"/>
    <col min="8" max="8" width="5.7109375" style="1" customWidth="1"/>
    <col min="9" max="16384" width="9.140625" style="1"/>
  </cols>
  <sheetData>
    <row r="1" spans="1:11" ht="18.75" customHeight="1" x14ac:dyDescent="0.25">
      <c r="D1" s="47" t="s">
        <v>38</v>
      </c>
      <c r="E1" s="47"/>
    </row>
    <row r="2" spans="1:11" ht="19.5" customHeight="1" x14ac:dyDescent="0.25">
      <c r="A2" s="5"/>
      <c r="B2" s="5"/>
      <c r="C2" s="5"/>
      <c r="D2" s="48" t="s">
        <v>32</v>
      </c>
      <c r="E2" s="48"/>
    </row>
    <row r="3" spans="1:11" ht="21.75" customHeight="1" x14ac:dyDescent="0.25">
      <c r="A3" s="5"/>
      <c r="B3" s="5"/>
      <c r="C3" s="5"/>
      <c r="D3" s="48" t="s">
        <v>33</v>
      </c>
      <c r="E3" s="48"/>
    </row>
    <row r="4" spans="1:11" ht="21" customHeight="1" x14ac:dyDescent="0.25">
      <c r="A4" s="5"/>
      <c r="B4" s="5"/>
      <c r="C4" s="5"/>
      <c r="D4" s="48" t="s">
        <v>34</v>
      </c>
      <c r="E4" s="48"/>
    </row>
    <row r="5" spans="1:11" ht="63" customHeight="1" x14ac:dyDescent="0.25">
      <c r="A5" s="44" t="s">
        <v>35</v>
      </c>
      <c r="B5" s="44"/>
      <c r="C5" s="44"/>
      <c r="D5" s="44"/>
      <c r="E5" s="44"/>
    </row>
    <row r="6" spans="1:11" ht="12" customHeight="1" thickBot="1" x14ac:dyDescent="0.3">
      <c r="A6" s="2"/>
      <c r="B6" s="2"/>
      <c r="C6" s="2"/>
      <c r="D6" s="2"/>
      <c r="E6" s="2"/>
    </row>
    <row r="7" spans="1:11" ht="72" customHeight="1" thickBot="1" x14ac:dyDescent="0.3">
      <c r="A7" s="8" t="s">
        <v>8</v>
      </c>
      <c r="B7" s="9" t="s">
        <v>0</v>
      </c>
      <c r="C7" s="10" t="s">
        <v>1</v>
      </c>
      <c r="D7" s="10" t="s">
        <v>2</v>
      </c>
      <c r="E7" s="10" t="s">
        <v>3</v>
      </c>
    </row>
    <row r="8" spans="1:11" ht="108" customHeight="1" x14ac:dyDescent="0.25">
      <c r="A8" s="11">
        <v>1500000</v>
      </c>
      <c r="B8" s="12" t="s">
        <v>9</v>
      </c>
      <c r="C8" s="13"/>
      <c r="D8" s="14"/>
      <c r="E8" s="15"/>
      <c r="J8" s="4"/>
    </row>
    <row r="9" spans="1:11" ht="135.75" customHeight="1" x14ac:dyDescent="0.25">
      <c r="A9" s="16"/>
      <c r="B9" s="17" t="s">
        <v>10</v>
      </c>
      <c r="C9" s="18">
        <v>7200</v>
      </c>
      <c r="D9" s="19" t="s">
        <v>6</v>
      </c>
      <c r="E9" s="20" t="s">
        <v>5</v>
      </c>
      <c r="G9" s="1" t="s">
        <v>4</v>
      </c>
      <c r="K9" s="1" t="s">
        <v>4</v>
      </c>
    </row>
    <row r="10" spans="1:11" ht="129.75" customHeight="1" x14ac:dyDescent="0.25">
      <c r="A10" s="16"/>
      <c r="B10" s="17" t="s">
        <v>11</v>
      </c>
      <c r="C10" s="18">
        <v>782420.64</v>
      </c>
      <c r="D10" s="19" t="s">
        <v>6</v>
      </c>
      <c r="E10" s="20" t="s">
        <v>12</v>
      </c>
    </row>
    <row r="11" spans="1:11" ht="225" customHeight="1" x14ac:dyDescent="0.25">
      <c r="A11" s="16"/>
      <c r="B11" s="17" t="s">
        <v>13</v>
      </c>
      <c r="C11" s="18">
        <v>250000</v>
      </c>
      <c r="D11" s="19" t="s">
        <v>14</v>
      </c>
      <c r="E11" s="20" t="s">
        <v>5</v>
      </c>
    </row>
    <row r="12" spans="1:11" ht="163.5" customHeight="1" x14ac:dyDescent="0.25">
      <c r="A12" s="21">
        <v>9525610</v>
      </c>
      <c r="B12" s="22" t="s">
        <v>21</v>
      </c>
      <c r="C12" s="18"/>
      <c r="D12" s="19"/>
      <c r="E12" s="20"/>
    </row>
    <row r="13" spans="1:11" ht="145.5" customHeight="1" x14ac:dyDescent="0.25">
      <c r="A13" s="16"/>
      <c r="B13" s="22" t="s">
        <v>24</v>
      </c>
      <c r="C13" s="18">
        <v>30150</v>
      </c>
      <c r="D13" s="19" t="s">
        <v>6</v>
      </c>
      <c r="E13" s="20" t="s">
        <v>15</v>
      </c>
    </row>
    <row r="14" spans="1:11" ht="224.25" customHeight="1" x14ac:dyDescent="0.25">
      <c r="A14" s="16"/>
      <c r="B14" s="17" t="s">
        <v>27</v>
      </c>
      <c r="C14" s="18">
        <v>60988</v>
      </c>
      <c r="D14" s="19" t="s">
        <v>6</v>
      </c>
      <c r="E14" s="20" t="s">
        <v>15</v>
      </c>
    </row>
    <row r="15" spans="1:11" ht="161.25" customHeight="1" x14ac:dyDescent="0.25">
      <c r="A15" s="21">
        <v>-2246987</v>
      </c>
      <c r="B15" s="22" t="s">
        <v>22</v>
      </c>
      <c r="C15" s="18"/>
      <c r="D15" s="19"/>
      <c r="E15" s="20"/>
    </row>
    <row r="16" spans="1:11" ht="165.75" customHeight="1" x14ac:dyDescent="0.25">
      <c r="A16" s="21">
        <v>-5650162</v>
      </c>
      <c r="B16" s="22" t="s">
        <v>23</v>
      </c>
      <c r="C16" s="18"/>
      <c r="D16" s="19"/>
      <c r="E16" s="20"/>
    </row>
    <row r="17" spans="1:11" ht="170.25" customHeight="1" x14ac:dyDescent="0.25">
      <c r="A17" s="16"/>
      <c r="B17" s="17" t="s">
        <v>16</v>
      </c>
      <c r="C17" s="18">
        <v>50000</v>
      </c>
      <c r="D17" s="19" t="s">
        <v>6</v>
      </c>
      <c r="E17" s="20" t="s">
        <v>17</v>
      </c>
    </row>
    <row r="18" spans="1:11" ht="168.75" customHeight="1" x14ac:dyDescent="0.25">
      <c r="A18" s="16"/>
      <c r="B18" s="17" t="s">
        <v>18</v>
      </c>
      <c r="C18" s="18">
        <v>48000</v>
      </c>
      <c r="D18" s="19" t="s">
        <v>6</v>
      </c>
      <c r="E18" s="20" t="s">
        <v>17</v>
      </c>
    </row>
    <row r="19" spans="1:11" ht="168" customHeight="1" x14ac:dyDescent="0.25">
      <c r="A19" s="16"/>
      <c r="B19" s="17" t="s">
        <v>20</v>
      </c>
      <c r="C19" s="18">
        <v>33000</v>
      </c>
      <c r="D19" s="19" t="s">
        <v>6</v>
      </c>
      <c r="E19" s="20" t="s">
        <v>17</v>
      </c>
    </row>
    <row r="20" spans="1:11" ht="182.25" customHeight="1" x14ac:dyDescent="0.25">
      <c r="A20" s="16"/>
      <c r="B20" s="17" t="s">
        <v>19</v>
      </c>
      <c r="C20" s="23">
        <v>93000</v>
      </c>
      <c r="D20" s="19" t="s">
        <v>6</v>
      </c>
      <c r="E20" s="20" t="s">
        <v>17</v>
      </c>
    </row>
    <row r="21" spans="1:11" ht="165.75" customHeight="1" x14ac:dyDescent="0.25">
      <c r="A21" s="21">
        <v>156500</v>
      </c>
      <c r="B21" s="22" t="s">
        <v>36</v>
      </c>
      <c r="C21" s="18">
        <v>0</v>
      </c>
      <c r="D21" s="19"/>
      <c r="E21" s="20"/>
    </row>
    <row r="22" spans="1:11" ht="115.5" customHeight="1" x14ac:dyDescent="0.25">
      <c r="A22" s="16"/>
      <c r="B22" s="17" t="s">
        <v>25</v>
      </c>
      <c r="C22" s="18">
        <v>19800</v>
      </c>
      <c r="D22" s="19" t="s">
        <v>6</v>
      </c>
      <c r="E22" s="20" t="s">
        <v>26</v>
      </c>
    </row>
    <row r="23" spans="1:11" ht="228" customHeight="1" x14ac:dyDescent="0.25">
      <c r="A23" s="24"/>
      <c r="B23" s="17" t="s">
        <v>28</v>
      </c>
      <c r="C23" s="18">
        <v>38510</v>
      </c>
      <c r="D23" s="19" t="s">
        <v>6</v>
      </c>
      <c r="E23" s="20" t="s">
        <v>15</v>
      </c>
      <c r="J23" s="4"/>
    </row>
    <row r="24" spans="1:11" ht="227.25" customHeight="1" x14ac:dyDescent="0.25">
      <c r="A24" s="16"/>
      <c r="B24" s="17" t="s">
        <v>29</v>
      </c>
      <c r="C24" s="18">
        <v>57700</v>
      </c>
      <c r="D24" s="19" t="s">
        <v>6</v>
      </c>
      <c r="E24" s="20" t="s">
        <v>15</v>
      </c>
      <c r="G24" s="1" t="s">
        <v>4</v>
      </c>
      <c r="K24" s="1" t="s">
        <v>4</v>
      </c>
    </row>
    <row r="25" spans="1:11" ht="228" customHeight="1" x14ac:dyDescent="0.25">
      <c r="A25" s="16"/>
      <c r="B25" s="17" t="s">
        <v>30</v>
      </c>
      <c r="C25" s="18">
        <v>57700</v>
      </c>
      <c r="D25" s="19" t="s">
        <v>6</v>
      </c>
      <c r="E25" s="20" t="s">
        <v>15</v>
      </c>
      <c r="G25" s="1" t="s">
        <v>4</v>
      </c>
      <c r="K25" s="1" t="s">
        <v>4</v>
      </c>
    </row>
    <row r="26" spans="1:11" ht="228.75" customHeight="1" thickBot="1" x14ac:dyDescent="0.3">
      <c r="A26" s="16"/>
      <c r="B26" s="17" t="s">
        <v>31</v>
      </c>
      <c r="C26" s="18">
        <v>113300</v>
      </c>
      <c r="D26" s="19" t="s">
        <v>6</v>
      </c>
      <c r="E26" s="20" t="s">
        <v>15</v>
      </c>
      <c r="G26" s="1" t="s">
        <v>4</v>
      </c>
      <c r="K26" s="1" t="s">
        <v>4</v>
      </c>
    </row>
    <row r="27" spans="1:11" ht="70.5" hidden="1" customHeight="1" thickBot="1" x14ac:dyDescent="0.3">
      <c r="A27" s="24">
        <v>0</v>
      </c>
      <c r="B27" s="22"/>
      <c r="C27" s="25"/>
      <c r="D27" s="26"/>
      <c r="E27" s="27"/>
      <c r="J27" s="4"/>
    </row>
    <row r="28" spans="1:11" ht="0.75" hidden="1" customHeight="1" x14ac:dyDescent="0.25">
      <c r="A28" s="19"/>
      <c r="B28" s="17"/>
      <c r="C28" s="18">
        <v>0</v>
      </c>
      <c r="D28" s="19"/>
      <c r="E28" s="20"/>
    </row>
    <row r="29" spans="1:11" ht="208.5" hidden="1" customHeight="1" x14ac:dyDescent="0.25">
      <c r="A29" s="19"/>
      <c r="B29" s="17"/>
      <c r="C29" s="18">
        <v>0</v>
      </c>
      <c r="D29" s="19"/>
      <c r="E29" s="20"/>
    </row>
    <row r="30" spans="1:11" ht="208.5" hidden="1" customHeight="1" x14ac:dyDescent="0.25">
      <c r="A30" s="19"/>
      <c r="B30" s="17"/>
      <c r="C30" s="18">
        <v>0</v>
      </c>
      <c r="D30" s="19"/>
      <c r="E30" s="20"/>
      <c r="G30" s="45"/>
    </row>
    <row r="31" spans="1:11" ht="208.5" hidden="1" customHeight="1" x14ac:dyDescent="0.25">
      <c r="A31" s="19"/>
      <c r="B31" s="17"/>
      <c r="C31" s="18">
        <v>0</v>
      </c>
      <c r="D31" s="19"/>
      <c r="E31" s="20"/>
      <c r="G31" s="46"/>
    </row>
    <row r="32" spans="1:11" ht="264" hidden="1" customHeight="1" x14ac:dyDescent="0.25">
      <c r="A32" s="19"/>
      <c r="B32" s="17"/>
      <c r="C32" s="18">
        <v>0</v>
      </c>
      <c r="D32" s="19"/>
      <c r="E32" s="20"/>
    </row>
    <row r="33" spans="1:6" ht="265.5" hidden="1" customHeight="1" x14ac:dyDescent="0.25">
      <c r="A33" s="19"/>
      <c r="B33" s="17"/>
      <c r="C33" s="18">
        <v>0</v>
      </c>
      <c r="D33" s="19"/>
      <c r="E33" s="20"/>
    </row>
    <row r="34" spans="1:6" ht="1.5" hidden="1" customHeight="1" x14ac:dyDescent="0.25">
      <c r="A34" s="19"/>
      <c r="B34" s="17"/>
      <c r="C34" s="18">
        <v>0</v>
      </c>
      <c r="D34" s="19"/>
      <c r="E34" s="20"/>
    </row>
    <row r="35" spans="1:6" ht="208.5" hidden="1" customHeight="1" x14ac:dyDescent="0.25">
      <c r="A35" s="28"/>
      <c r="B35" s="29"/>
      <c r="C35" s="30">
        <v>0</v>
      </c>
      <c r="D35" s="28"/>
      <c r="E35" s="31"/>
      <c r="F35" s="7"/>
    </row>
    <row r="36" spans="1:6" ht="208.5" hidden="1" customHeight="1" x14ac:dyDescent="0.25">
      <c r="A36" s="32"/>
      <c r="B36" s="29"/>
      <c r="C36" s="33">
        <v>0</v>
      </c>
      <c r="D36" s="19"/>
      <c r="E36" s="31"/>
      <c r="F36" s="7"/>
    </row>
    <row r="37" spans="1:6" ht="2.25" hidden="1" customHeight="1" x14ac:dyDescent="0.25">
      <c r="A37" s="32"/>
      <c r="B37" s="17"/>
      <c r="C37" s="33">
        <v>0</v>
      </c>
      <c r="D37" s="34"/>
      <c r="E37" s="35"/>
      <c r="F37" s="7"/>
    </row>
    <row r="38" spans="1:6" ht="208.5" hidden="1" customHeight="1" x14ac:dyDescent="0.25">
      <c r="A38" s="32"/>
      <c r="B38" s="17"/>
      <c r="C38" s="33">
        <v>0</v>
      </c>
      <c r="D38" s="19"/>
      <c r="E38" s="36"/>
      <c r="F38" s="7"/>
    </row>
    <row r="39" spans="1:6" ht="208.5" hidden="1" customHeight="1" thickBot="1" x14ac:dyDescent="0.3">
      <c r="A39" s="32"/>
      <c r="B39" s="29"/>
      <c r="C39" s="33">
        <v>0</v>
      </c>
      <c r="D39" s="19"/>
      <c r="E39" s="31"/>
      <c r="F39" s="7"/>
    </row>
    <row r="40" spans="1:6" ht="30.75" customHeight="1" x14ac:dyDescent="0.25">
      <c r="A40" s="37">
        <f>(A8+A12+A21+A15+A16)</f>
        <v>3284961</v>
      </c>
      <c r="B40" s="38"/>
      <c r="C40" s="39">
        <f>SUM(C8:C39)</f>
        <v>1641768.6400000001</v>
      </c>
      <c r="D40" s="40"/>
      <c r="E40" s="41"/>
    </row>
    <row r="41" spans="1:6" ht="245.25" customHeight="1" x14ac:dyDescent="0.25">
      <c r="A41" s="42"/>
      <c r="B41" s="19" t="s">
        <v>7</v>
      </c>
      <c r="C41" s="18">
        <f>A40-C40</f>
        <v>1643192.3599999999</v>
      </c>
      <c r="D41" s="43"/>
      <c r="E41" s="20" t="s">
        <v>37</v>
      </c>
    </row>
    <row r="42" spans="1:6" ht="1.5" customHeight="1" x14ac:dyDescent="0.25">
      <c r="A42" s="6"/>
      <c r="B42" s="6"/>
      <c r="C42" s="6"/>
      <c r="D42" s="6"/>
      <c r="E42" s="6"/>
    </row>
    <row r="43" spans="1:6" x14ac:dyDescent="0.25">
      <c r="A43" s="6"/>
      <c r="B43" s="4"/>
      <c r="C43" s="4"/>
      <c r="D43" s="4"/>
      <c r="E43" s="6"/>
    </row>
    <row r="44" spans="1:6" x14ac:dyDescent="0.25">
      <c r="A44" s="3"/>
      <c r="E44" s="3"/>
    </row>
    <row r="47" spans="1:6" x14ac:dyDescent="0.25">
      <c r="A47" s="4"/>
      <c r="B47" s="4"/>
      <c r="C47" s="4"/>
      <c r="D47" s="4"/>
      <c r="E47" s="4"/>
    </row>
    <row r="48" spans="1:6" x14ac:dyDescent="0.25">
      <c r="A48" s="4"/>
      <c r="B48" s="4"/>
      <c r="C48" s="4"/>
      <c r="D48" s="4"/>
      <c r="E48" s="4"/>
    </row>
    <row r="49" spans="1:5" x14ac:dyDescent="0.25">
      <c r="A49" s="4"/>
      <c r="B49" s="4"/>
      <c r="C49" s="4"/>
      <c r="D49" s="4"/>
      <c r="E49" s="4"/>
    </row>
    <row r="50" spans="1:5" x14ac:dyDescent="0.25">
      <c r="A50" s="4"/>
      <c r="B50" s="4"/>
      <c r="C50" s="4"/>
      <c r="D50" s="4"/>
      <c r="E50" s="4"/>
    </row>
    <row r="56" spans="1:5" x14ac:dyDescent="0.25">
      <c r="C56" s="3"/>
    </row>
  </sheetData>
  <mergeCells count="6">
    <mergeCell ref="A5:E5"/>
    <mergeCell ref="G30:G31"/>
    <mergeCell ref="D1:E1"/>
    <mergeCell ref="D2:E2"/>
    <mergeCell ref="D3:E3"/>
    <mergeCell ref="D4:E4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2017-03-14T23:56:59Z</cp:lastPrinted>
  <dcterms:created xsi:type="dcterms:W3CDTF">2006-09-16T00:00:00Z</dcterms:created>
  <dcterms:modified xsi:type="dcterms:W3CDTF">2023-04-11T05:19:40Z</dcterms:modified>
</cp:coreProperties>
</file>